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888" activeTab="1"/>
  </bookViews>
  <sheets>
    <sheet name="results france final" sheetId="1" r:id="rId1"/>
    <sheet name="results france final  2" sheetId="3" r:id="rId2"/>
    <sheet name="Feuil1" sheetId="2" r:id="rId3"/>
  </sheets>
  <definedNames>
    <definedName name="_xlnm._FilterDatabase" localSheetId="0" hidden="1">'results france final'!$P$6:$P$18</definedName>
    <definedName name="_xlnm._FilterDatabase" localSheetId="1" hidden="1">'results france final  2'!$R$6:$R$19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3" l="1"/>
  <c r="K32" i="3"/>
  <c r="K17" i="3"/>
  <c r="C17" i="3"/>
</calcChain>
</file>

<file path=xl/sharedStrings.xml><?xml version="1.0" encoding="utf-8"?>
<sst xmlns="http://schemas.openxmlformats.org/spreadsheetml/2006/main" count="101" uniqueCount="70">
  <si>
    <t>ugr/m3</t>
  </si>
  <si>
    <t>sample</t>
  </si>
  <si>
    <t>Na</t>
  </si>
  <si>
    <t>NH4</t>
  </si>
  <si>
    <t>K</t>
  </si>
  <si>
    <t>Mg</t>
  </si>
  <si>
    <t>Ca</t>
  </si>
  <si>
    <t>Cl</t>
  </si>
  <si>
    <t>NO3</t>
  </si>
  <si>
    <t>HPO4</t>
  </si>
  <si>
    <t>SO4</t>
  </si>
  <si>
    <t>Ox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</si>
  <si>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</si>
  <si>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</si>
  <si>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</si>
  <si>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</si>
  <si>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</si>
  <si>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</si>
  <si>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</si>
  <si>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</si>
  <si>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</si>
  <si>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</si>
  <si>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</si>
  <si>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</si>
  <si>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</si>
  <si>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</si>
  <si>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B0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</si>
  <si>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</si>
  <si>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</si>
  <si>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</si>
  <si>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</si>
  <si>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</si>
  <si>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</si>
  <si>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</si>
  <si>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</si>
  <si>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</si>
  <si>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</si>
  <si>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</si>
  <si>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</si>
  <si>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</si>
  <si>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</si>
  <si>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</si>
  <si>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</si>
  <si>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</si>
  <si>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</si>
  <si>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</si>
  <si>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</si>
  <si>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</si>
  <si>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</si>
  <si>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</si>
  <si>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</si>
  <si>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</si>
  <si>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</si>
  <si>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</si>
  <si>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6.8</t>
  </si>
  <si>
    <t>4.4</t>
  </si>
  <si>
    <t>2.5</t>
  </si>
  <si>
    <t>1.6</t>
  </si>
  <si>
    <t>1.0</t>
  </si>
  <si>
    <t>0.65</t>
  </si>
  <si>
    <t>0.40</t>
  </si>
  <si>
    <t>0.26</t>
  </si>
  <si>
    <t>0.17</t>
  </si>
  <si>
    <t>0.108</t>
  </si>
  <si>
    <t>0.06</t>
  </si>
  <si>
    <t>0.030</t>
  </si>
  <si>
    <t>&lt;0,03</t>
  </si>
  <si>
    <t>&gt;10,6</t>
  </si>
  <si>
    <t xml:space="preserve">Venise série b                  mesure  du 23/09 au 25/09/2014   50h de prélèvement </t>
  </si>
  <si>
    <t xml:space="preserve">Venise série A                mesure  du 18/06 au 20/06/2014   48h de prélèvement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</si>
</sst>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0"/>
      <color theme="0"/>
      <name val="Arial"/>
      <family val="2"/>
      <charset val="161"/>
    </font>
    <font>
      <b/>
      <sz val="10"/>
      <color rgb="FF006600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rgb="FF002060"/>
      <name val="Arial"/>
      <family val="2"/>
      <charset val="161"/>
    </font>
    <font>
      <sz val="10"/>
      <color rgb="FF44444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0" fontId="6" fillId="3" borderId="1" xfId="0" applyFont="1" applyFill="1" applyBorder="1" applyAlignment="1">
      <alignment vertical="center" wrapText="1"/>
    </xf>
    <xf numFmtId="0" fontId="1" fillId="0" borderId="0" xfId="0" applyFont="1" applyBorder="1"/>
    <xf numFmtId="0" fontId="6" fillId="3" borderId="0" xfId="0" applyFont="1" applyFill="1" applyBorder="1" applyAlignment="1">
      <alignment vertical="center" wrapText="1"/>
    </xf>
    <xf numFmtId="0" fontId="1" fillId="4" borderId="0" xfId="0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justify" vertical="justify"/>
    </xf>
    <xf numFmtId="2" fontId="1" fillId="0" borderId="0" xfId="0" applyNumberFormat="1" applyFont="1" applyAlignment="1">
      <alignment horizontal="justify" vertical="center"/>
    </xf>
    <xf numFmtId="0" fontId="0" fillId="0" borderId="0" xfId="0" applyAlignment="1">
      <alignment horizontal="justify" vertical="center"/>
    </xf>
    <xf numFmtId="164" fontId="0" fillId="0" borderId="0" xfId="0" applyNumberFormat="1"/>
    <xf numFmtId="0" fontId="2" fillId="2" borderId="0" xfId="0" applyFont="1" applyFill="1" applyAlignment="1">
      <alignment horizontal="center"/>
    </xf>
    <xf numFmtId="2" fontId="1" fillId="0" borderId="0" xfId="0" applyNumberFormat="1" applyFont="1" applyAlignment="1">
      <alignment horizontal="justify" vertical="center"/>
    </xf>
    <xf numFmtId="0" fontId="0" fillId="0" borderId="0" xfId="0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sqref="A1:A1048576"/>
    </sheetView>
  </sheetViews>
  <sheetFormatPr baseColWidth="10" defaultColWidth="9.109375" defaultRowHeight="13.2" x14ac:dyDescent="0.25"/>
  <cols>
    <col min="1" max="1" width="9.109375" style="8"/>
  </cols>
  <sheetData>
    <row r="1" spans="1:16" x14ac:dyDescent="0.25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</row>
    <row r="2" spans="1:16" s="3" customFormat="1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6" s="8" customFormat="1" x14ac:dyDescent="0.25">
      <c r="A3" s="5" t="s">
        <v>12</v>
      </c>
      <c r="B3" s="6">
        <v>7.6011701570330992E-2</v>
      </c>
      <c r="C3" s="6">
        <v>1.5821402897868625E-2</v>
      </c>
      <c r="D3" s="6">
        <v>2.605609486921398E-2</v>
      </c>
      <c r="E3" s="6">
        <v>5.2752444165842072E-2</v>
      </c>
      <c r="F3" s="6">
        <v>0.30412276121434983</v>
      </c>
      <c r="G3" s="6">
        <v>0.55391937022900772</v>
      </c>
      <c r="H3" s="6">
        <v>2.1244433842239185E-2</v>
      </c>
      <c r="I3" s="6">
        <v>0</v>
      </c>
      <c r="J3" s="6">
        <v>2.4992048346055978E-2</v>
      </c>
      <c r="K3" s="6">
        <v>2.6039167575427114E-2</v>
      </c>
      <c r="L3" s="7"/>
    </row>
    <row r="4" spans="1:16" s="8" customFormat="1" x14ac:dyDescent="0.25">
      <c r="A4" s="5" t="s">
        <v>13</v>
      </c>
      <c r="B4" s="6">
        <v>9.6596507350348568E-2</v>
      </c>
      <c r="C4" s="6"/>
      <c r="D4" s="6">
        <v>0.11897698073689948</v>
      </c>
      <c r="E4" s="6">
        <v>5.6122130517144812E-2</v>
      </c>
      <c r="F4" s="6">
        <v>0.35644934833532316</v>
      </c>
      <c r="G4" s="6">
        <v>0.6508009587422755</v>
      </c>
      <c r="H4" s="6"/>
      <c r="I4" s="6">
        <v>0</v>
      </c>
      <c r="J4" s="6">
        <v>5.5442339149400222E-2</v>
      </c>
      <c r="K4" s="6">
        <v>1.3964240276263177E-2</v>
      </c>
      <c r="L4" s="7"/>
    </row>
    <row r="5" spans="1:16" s="8" customFormat="1" x14ac:dyDescent="0.25">
      <c r="A5" s="5" t="s">
        <v>14</v>
      </c>
      <c r="B5" s="6">
        <v>5.6649502219889424E-2</v>
      </c>
      <c r="C5" s="6">
        <v>1.3168352682220072E-2</v>
      </c>
      <c r="D5" s="6">
        <v>8.0249229990468074E-3</v>
      </c>
      <c r="E5" s="6">
        <v>6.558599063311113E-2</v>
      </c>
      <c r="F5" s="6">
        <v>0.45343738670562089</v>
      </c>
      <c r="G5" s="6">
        <v>0.65933035714285715</v>
      </c>
      <c r="H5" s="6">
        <v>6.2776263177026531E-2</v>
      </c>
      <c r="I5" s="6">
        <v>0</v>
      </c>
      <c r="J5" s="6">
        <v>9.0780284442021075E-2</v>
      </c>
      <c r="K5" s="6">
        <v>3.3632088331515811E-3</v>
      </c>
      <c r="L5" s="7"/>
    </row>
    <row r="6" spans="1:16" s="8" customFormat="1" x14ac:dyDescent="0.25">
      <c r="A6" s="5" t="s">
        <v>15</v>
      </c>
      <c r="B6" s="6">
        <v>2.2983476540986453E-2</v>
      </c>
      <c r="C6" s="6">
        <v>1.6130651119475984E-2</v>
      </c>
      <c r="D6" s="6">
        <v>2.656352708520934E-3</v>
      </c>
      <c r="E6" s="6">
        <v>5.7536743966741494E-2</v>
      </c>
      <c r="F6" s="6">
        <v>0.40405061516241642</v>
      </c>
      <c r="G6" s="6">
        <v>0.58050061341330417</v>
      </c>
      <c r="H6" s="6">
        <v>3.6407556343147941E-2</v>
      </c>
      <c r="I6" s="6">
        <v>3.5262858960378049E-2</v>
      </c>
      <c r="J6" s="6">
        <v>6.0069292984369319E-2</v>
      </c>
      <c r="K6" s="6">
        <v>2.4058069792802617E-2</v>
      </c>
      <c r="L6" s="7"/>
      <c r="P6" s="9">
        <v>10</v>
      </c>
    </row>
    <row r="7" spans="1:16" s="8" customFormat="1" x14ac:dyDescent="0.25">
      <c r="A7" s="5" t="s">
        <v>16</v>
      </c>
      <c r="B7" s="6">
        <v>0.24239111703054397</v>
      </c>
      <c r="C7" s="6">
        <v>2.3539027278281201E-2</v>
      </c>
      <c r="D7" s="6">
        <v>1.252781593028118E-2</v>
      </c>
      <c r="E7" s="6">
        <v>0.11752792359325831</v>
      </c>
      <c r="F7" s="6">
        <v>0.54136643581468213</v>
      </c>
      <c r="G7" s="6">
        <v>0.88709355688840419</v>
      </c>
      <c r="H7" s="6">
        <v>6.9292075608869491E-2</v>
      </c>
      <c r="I7" s="6">
        <v>0</v>
      </c>
      <c r="J7" s="6">
        <v>0.38871569429298442</v>
      </c>
      <c r="K7" s="6">
        <v>9.4803026172300981E-3</v>
      </c>
      <c r="L7" s="7"/>
      <c r="P7" s="9" t="s">
        <v>54</v>
      </c>
    </row>
    <row r="8" spans="1:16" s="8" customFormat="1" x14ac:dyDescent="0.25">
      <c r="A8" s="5" t="s">
        <v>17</v>
      </c>
      <c r="B8" s="6">
        <v>6.3158402093407062E-2</v>
      </c>
      <c r="C8" s="6">
        <v>4.6773911099841206E-2</v>
      </c>
      <c r="D8" s="6">
        <v>5.251301167221413E-2</v>
      </c>
      <c r="E8" s="6">
        <v>5.6804795277514808E-2</v>
      </c>
      <c r="F8" s="6">
        <v>0.36163301711880874</v>
      </c>
      <c r="G8" s="6">
        <v>0.60400252181025083</v>
      </c>
      <c r="H8" s="6">
        <v>5.2264290258087973E-2</v>
      </c>
      <c r="I8" s="6">
        <v>0</v>
      </c>
      <c r="J8" s="6">
        <v>0.34130884223918573</v>
      </c>
      <c r="K8" s="6">
        <v>3.8340603416939296E-2</v>
      </c>
      <c r="L8" s="7"/>
      <c r="P8" s="9" t="s">
        <v>55</v>
      </c>
    </row>
    <row r="9" spans="1:16" s="8" customFormat="1" x14ac:dyDescent="0.25">
      <c r="A9" s="5" t="s">
        <v>18</v>
      </c>
      <c r="B9" s="6">
        <v>0.11162588694459004</v>
      </c>
      <c r="C9" s="6">
        <v>0.13519588303039137</v>
      </c>
      <c r="D9" s="6">
        <v>5.8211943777005629E-2</v>
      </c>
      <c r="E9" s="6">
        <v>0.10198425036759559</v>
      </c>
      <c r="F9" s="6">
        <v>0.43290030872995594</v>
      </c>
      <c r="G9" s="6">
        <v>0.7233843375136314</v>
      </c>
      <c r="H9" s="6">
        <v>2.7193066157760813E-2</v>
      </c>
      <c r="I9" s="6">
        <v>0</v>
      </c>
      <c r="J9" s="6">
        <v>0.63781613504180301</v>
      </c>
      <c r="K9" s="6">
        <v>6.4608778625954183E-2</v>
      </c>
      <c r="L9" s="7"/>
      <c r="P9" s="9" t="s">
        <v>56</v>
      </c>
    </row>
    <row r="10" spans="1:16" s="8" customFormat="1" x14ac:dyDescent="0.25">
      <c r="A10" s="5" t="s">
        <v>19</v>
      </c>
      <c r="B10" s="6">
        <v>0.13178708066572956</v>
      </c>
      <c r="C10" s="6">
        <v>0.16710980293628636</v>
      </c>
      <c r="D10" s="6">
        <v>7.2634829528263584E-2</v>
      </c>
      <c r="E10" s="6">
        <v>9.5669491364708037E-2</v>
      </c>
      <c r="F10" s="6">
        <v>0.42384473545388324</v>
      </c>
      <c r="G10" s="6">
        <v>0.68055411668484189</v>
      </c>
      <c r="H10" s="6">
        <v>0.1245666348600509</v>
      </c>
      <c r="I10" s="6">
        <v>3.4585718829516533E-2</v>
      </c>
      <c r="J10" s="6">
        <v>0.9880860368956742</v>
      </c>
      <c r="K10" s="6">
        <v>2.9405102689930934E-2</v>
      </c>
      <c r="L10" s="7"/>
      <c r="P10" s="9" t="s">
        <v>57</v>
      </c>
    </row>
    <row r="11" spans="1:16" s="8" customFormat="1" x14ac:dyDescent="0.25">
      <c r="A11" s="5" t="s">
        <v>20</v>
      </c>
      <c r="B11" s="6">
        <v>6.4970476954768513E-2</v>
      </c>
      <c r="C11" s="6">
        <v>2.4586669237402065E-2</v>
      </c>
      <c r="D11" s="6">
        <v>1.5295660511704421E-2</v>
      </c>
      <c r="E11" s="6">
        <v>6.5619662289523525E-2</v>
      </c>
      <c r="F11" s="6">
        <v>0.50312039365872496</v>
      </c>
      <c r="G11" s="6">
        <v>0.70749806888404221</v>
      </c>
      <c r="H11" s="6">
        <v>0.10508496910214467</v>
      </c>
      <c r="I11" s="6">
        <v>3.0898764085786987E-2</v>
      </c>
      <c r="J11" s="6">
        <v>0.24865901035986909</v>
      </c>
      <c r="K11" s="6">
        <v>3.9892084696474012E-2</v>
      </c>
      <c r="L11" s="7"/>
      <c r="P11" s="9" t="s">
        <v>58</v>
      </c>
    </row>
    <row r="12" spans="1:16" s="8" customFormat="1" x14ac:dyDescent="0.25">
      <c r="A12" s="5" t="s">
        <v>21</v>
      </c>
      <c r="B12" s="6">
        <v>0.15966460168808377</v>
      </c>
      <c r="C12" s="6"/>
      <c r="D12" s="6">
        <v>4.169534439426998E-2</v>
      </c>
      <c r="E12" s="6">
        <v>8.3537738105247186E-2</v>
      </c>
      <c r="F12" s="6">
        <v>0.8222088212938532</v>
      </c>
      <c r="G12" s="6">
        <v>0.78175197655398043</v>
      </c>
      <c r="H12" s="6"/>
      <c r="I12" s="6">
        <v>0</v>
      </c>
      <c r="J12" s="6">
        <v>0.14288156579425662</v>
      </c>
      <c r="K12" s="6">
        <v>0</v>
      </c>
      <c r="L12" s="7"/>
      <c r="P12" s="9" t="s">
        <v>59</v>
      </c>
    </row>
    <row r="13" spans="1:16" s="8" customFormat="1" x14ac:dyDescent="0.25">
      <c r="A13" s="5" t="s">
        <v>22</v>
      </c>
      <c r="B13" s="6">
        <v>0.39603881782247075</v>
      </c>
      <c r="C13" s="6"/>
      <c r="D13" s="6">
        <v>2.1650649910623182E-2</v>
      </c>
      <c r="E13" s="6">
        <v>8.9663196003602036E-2</v>
      </c>
      <c r="F13" s="6">
        <v>0.35181625696620361</v>
      </c>
      <c r="G13" s="6">
        <v>0.84444020356234106</v>
      </c>
      <c r="H13" s="6"/>
      <c r="I13" s="6">
        <v>0</v>
      </c>
      <c r="J13" s="6">
        <v>0.143314022173755</v>
      </c>
      <c r="K13" s="6">
        <v>1.916575790621592E-2</v>
      </c>
      <c r="L13" s="7"/>
      <c r="P13" s="9" t="s">
        <v>60</v>
      </c>
    </row>
    <row r="14" spans="1:16" s="8" customFormat="1" x14ac:dyDescent="0.25">
      <c r="A14" s="5" t="s">
        <v>23</v>
      </c>
      <c r="B14" s="6">
        <v>0.32086043603253261</v>
      </c>
      <c r="C14" s="6"/>
      <c r="D14" s="6">
        <v>7.5165000794502251E-2</v>
      </c>
      <c r="E14" s="6">
        <v>0.1210122663432856</v>
      </c>
      <c r="F14" s="6">
        <v>0.67348859868428779</v>
      </c>
      <c r="G14" s="6">
        <v>1.0120039303889494</v>
      </c>
      <c r="H14" s="6"/>
      <c r="I14" s="6">
        <v>0</v>
      </c>
      <c r="J14" s="6">
        <v>0.19235902853507816</v>
      </c>
      <c r="K14" s="6">
        <v>2.220124500181752E-2</v>
      </c>
      <c r="L14" s="7"/>
      <c r="P14" s="9" t="s">
        <v>61</v>
      </c>
    </row>
    <row r="15" spans="1:16" s="8" customFormat="1" x14ac:dyDescent="0.25">
      <c r="A15" s="5" t="s">
        <v>24</v>
      </c>
      <c r="B15" s="6">
        <v>0.24084775332370559</v>
      </c>
      <c r="C15" s="6">
        <v>1.1430261382002413E-2</v>
      </c>
      <c r="D15" s="6">
        <v>6.5333669271143129E-3</v>
      </c>
      <c r="E15" s="6">
        <v>0.1178727454965537</v>
      </c>
      <c r="F15" s="6">
        <v>0.62479161440170072</v>
      </c>
      <c r="G15" s="6">
        <v>1.0886869547437297</v>
      </c>
      <c r="H15" s="6">
        <v>7.9320360777898932E-2</v>
      </c>
      <c r="I15" s="6">
        <v>0</v>
      </c>
      <c r="J15" s="6">
        <v>0.18195417575427117</v>
      </c>
      <c r="K15" s="6">
        <v>0</v>
      </c>
      <c r="L15" s="7"/>
      <c r="P15" s="9" t="s">
        <v>62</v>
      </c>
    </row>
    <row r="16" spans="1:16" s="8" customFormat="1" x14ac:dyDescent="0.25">
      <c r="A16" s="5" t="s">
        <v>25</v>
      </c>
      <c r="B16" s="6">
        <v>0.12549858212070575</v>
      </c>
      <c r="C16" s="6">
        <v>3.2935981379168158E-2</v>
      </c>
      <c r="D16" s="6">
        <v>2.2901306195879573E-2</v>
      </c>
      <c r="E16" s="6">
        <v>7.7303115863358363E-2</v>
      </c>
      <c r="F16" s="6">
        <v>0.42875337674550718</v>
      </c>
      <c r="G16" s="6">
        <v>0.77903784987277347</v>
      </c>
      <c r="H16" s="6">
        <v>0.10511700290803346</v>
      </c>
      <c r="I16" s="6">
        <v>1.7666757542711738E-2</v>
      </c>
      <c r="J16" s="6">
        <v>7.0067589058524171E-2</v>
      </c>
      <c r="K16" s="6">
        <v>2.8194520174482006E-2</v>
      </c>
      <c r="L16" s="7"/>
      <c r="P16" s="9" t="s">
        <v>63</v>
      </c>
    </row>
    <row r="17" spans="1:16" s="8" customFormat="1" x14ac:dyDescent="0.25">
      <c r="A17" s="5" t="s">
        <v>26</v>
      </c>
      <c r="B17" s="6">
        <v>1.5718029060823469E-2</v>
      </c>
      <c r="C17" s="6"/>
      <c r="D17" s="6">
        <v>1.2729561481722663E-3</v>
      </c>
      <c r="E17" s="6">
        <v>7.4094783428771188E-3</v>
      </c>
      <c r="F17" s="6">
        <v>3.286285799698923E-2</v>
      </c>
      <c r="G17" s="6">
        <v>1.9812809546528535E-2</v>
      </c>
      <c r="H17" s="6"/>
      <c r="I17" s="6">
        <v>0</v>
      </c>
      <c r="J17" s="6">
        <v>7.4650837195565254E-3</v>
      </c>
      <c r="K17" s="6">
        <v>4.4334730552526359E-4</v>
      </c>
      <c r="L17" s="7"/>
      <c r="P17" s="9" t="s">
        <v>64</v>
      </c>
    </row>
    <row r="18" spans="1:16" s="8" customFormat="1" x14ac:dyDescent="0.25">
      <c r="A18" s="5" t="s">
        <v>27</v>
      </c>
      <c r="B18" s="6">
        <v>1.9389034455972131E-2</v>
      </c>
      <c r="C18" s="6"/>
      <c r="D18" s="6">
        <v>4.9084763661917446E-3</v>
      </c>
      <c r="E18" s="6">
        <v>8.2120794810480405E-3</v>
      </c>
      <c r="F18" s="6">
        <v>4.8762549075908199E-2</v>
      </c>
      <c r="G18" s="6">
        <v>1.7972867820792441E-2</v>
      </c>
      <c r="H18" s="6"/>
      <c r="I18" s="6">
        <v>0</v>
      </c>
      <c r="J18" s="6">
        <v>7.4381900899672844E-3</v>
      </c>
      <c r="K18" s="6">
        <v>1.5007610868774993E-3</v>
      </c>
      <c r="L18" s="7"/>
      <c r="P18" s="9" t="s">
        <v>65</v>
      </c>
    </row>
    <row r="19" spans="1:16" s="8" customFormat="1" x14ac:dyDescent="0.25">
      <c r="A19" s="5" t="s">
        <v>28</v>
      </c>
      <c r="B19" s="6">
        <v>1.2107953029667221E-2</v>
      </c>
      <c r="C19" s="6">
        <v>2.4712695184225873E-3</v>
      </c>
      <c r="D19" s="6">
        <v>3.3013600593225596E-3</v>
      </c>
      <c r="E19" s="6">
        <v>7.4998418698963669E-3</v>
      </c>
      <c r="F19" s="6">
        <v>4.1932677295228413E-2</v>
      </c>
      <c r="G19" s="6">
        <v>1.9760981802071975E-2</v>
      </c>
      <c r="H19" s="6">
        <v>1.342085832424573E-2</v>
      </c>
      <c r="I19" s="6">
        <v>0</v>
      </c>
      <c r="J19" s="6">
        <v>1.2349642743547801E-2</v>
      </c>
      <c r="K19" s="6">
        <v>3.6548357415485278E-3</v>
      </c>
      <c r="L19" s="7"/>
    </row>
    <row r="20" spans="1:16" s="8" customFormat="1" x14ac:dyDescent="0.25">
      <c r="A20" s="5" t="s">
        <v>29</v>
      </c>
      <c r="B20" s="6">
        <v>2.2749367000425794E-2</v>
      </c>
      <c r="C20" s="6">
        <v>6.709757668928085E-3</v>
      </c>
      <c r="D20" s="6">
        <v>1.2655560353835942E-3</v>
      </c>
      <c r="E20" s="6">
        <v>9.2399786796752825E-3</v>
      </c>
      <c r="F20" s="6">
        <v>3.6982867048333569E-2</v>
      </c>
      <c r="G20" s="6">
        <v>3.0119871183206109E-2</v>
      </c>
      <c r="H20" s="6">
        <v>1.0150811636677573E-2</v>
      </c>
      <c r="I20" s="6">
        <v>2.8081123909487458E-3</v>
      </c>
      <c r="J20" s="6">
        <v>2.5966935318974919E-2</v>
      </c>
      <c r="K20" s="6">
        <v>5.669245274445657E-3</v>
      </c>
      <c r="L20" s="7"/>
    </row>
    <row r="21" spans="1:16" s="8" customFormat="1" x14ac:dyDescent="0.25">
      <c r="A21" s="5" t="s">
        <v>30</v>
      </c>
      <c r="B21" s="6">
        <v>1.3456952881600174E-2</v>
      </c>
      <c r="C21" s="6">
        <v>2.5858252506984689E-2</v>
      </c>
      <c r="D21" s="6">
        <v>8.0258559305027791E-3</v>
      </c>
      <c r="E21" s="6">
        <v>8.7342388908955623E-3</v>
      </c>
      <c r="F21" s="6">
        <v>4.7537463905497575E-2</v>
      </c>
      <c r="G21" s="6">
        <v>1.7561170937840789E-2</v>
      </c>
      <c r="H21" s="6">
        <v>3.0367792393675024E-2</v>
      </c>
      <c r="I21" s="6">
        <v>0</v>
      </c>
      <c r="J21" s="6">
        <v>7.499565498909487E-2</v>
      </c>
      <c r="K21" s="6">
        <v>9.554196201381317E-3</v>
      </c>
      <c r="L21" s="7"/>
    </row>
    <row r="22" spans="1:16" s="8" customFormat="1" x14ac:dyDescent="0.25">
      <c r="A22" s="5" t="s">
        <v>31</v>
      </c>
      <c r="B22" s="6">
        <v>1.8559036094985281E-2</v>
      </c>
      <c r="C22" s="6">
        <v>0.11886906197409984</v>
      </c>
      <c r="D22" s="6">
        <v>1.4309133061326654E-2</v>
      </c>
      <c r="E22" s="6">
        <v>7.9076688605472043E-3</v>
      </c>
      <c r="F22" s="6">
        <v>5.6785126882997979E-2</v>
      </c>
      <c r="G22" s="6">
        <v>3.3214924686477645E-2</v>
      </c>
      <c r="H22" s="6">
        <v>0.13682484778262452</v>
      </c>
      <c r="I22" s="6">
        <v>0</v>
      </c>
      <c r="J22" s="6">
        <v>0.34108517357324614</v>
      </c>
      <c r="K22" s="6">
        <v>3.4541615548891319E-2</v>
      </c>
      <c r="L22" s="7"/>
    </row>
    <row r="23" spans="1:16" s="8" customFormat="1" x14ac:dyDescent="0.25">
      <c r="A23" s="5" t="s">
        <v>32</v>
      </c>
      <c r="B23" s="6">
        <v>4.0301588149385732E-2</v>
      </c>
      <c r="C23" s="6">
        <v>0.31629496454847278</v>
      </c>
      <c r="D23" s="6">
        <v>1.299664428415463E-2</v>
      </c>
      <c r="E23" s="6">
        <v>1.3659719806599996E-2</v>
      </c>
      <c r="F23" s="6">
        <v>4.2550487997516435E-2</v>
      </c>
      <c r="G23" s="6">
        <v>1.7605756997455469E-2</v>
      </c>
      <c r="H23" s="6">
        <v>0.52117336593511443</v>
      </c>
      <c r="I23" s="6">
        <v>0</v>
      </c>
      <c r="J23" s="6">
        <v>0.75910769663304256</v>
      </c>
      <c r="K23" s="6">
        <v>6.7326284760087243E-2</v>
      </c>
      <c r="L23" s="7"/>
    </row>
    <row r="24" spans="1:16" s="8" customFormat="1" x14ac:dyDescent="0.25">
      <c r="A24" s="5" t="s">
        <v>33</v>
      </c>
      <c r="B24" s="6">
        <v>4.7973848770024037E-2</v>
      </c>
      <c r="C24" s="6">
        <v>0.5871585650029979</v>
      </c>
      <c r="D24" s="6">
        <v>3.3281062707247205E-2</v>
      </c>
      <c r="E24" s="6">
        <v>1.2601806786563249E-2</v>
      </c>
      <c r="F24" s="6">
        <v>6.3208772421943255E-2</v>
      </c>
      <c r="G24" s="6">
        <v>3.8151183660487101E-2</v>
      </c>
      <c r="H24" s="6">
        <v>1.4371908936523083</v>
      </c>
      <c r="I24" s="6">
        <v>2.1088808615049075E-2</v>
      </c>
      <c r="J24" s="6">
        <v>1.0354850366912034</v>
      </c>
      <c r="K24" s="6">
        <v>9.580648230189022E-2</v>
      </c>
      <c r="L24" s="7"/>
    </row>
    <row r="25" spans="1:16" s="8" customFormat="1" x14ac:dyDescent="0.25">
      <c r="A25" s="5" t="s">
        <v>34</v>
      </c>
      <c r="B25" s="6">
        <v>1.6327234299234189E-2</v>
      </c>
      <c r="C25" s="6">
        <v>0.13621498961787867</v>
      </c>
      <c r="D25" s="6">
        <v>2.0029450487670093E-2</v>
      </c>
      <c r="E25" s="6">
        <v>9.0786888643724015E-3</v>
      </c>
      <c r="F25" s="6">
        <v>7.2609496737376697E-2</v>
      </c>
      <c r="G25" s="6">
        <v>2.1405525831515813E-2</v>
      </c>
      <c r="H25" s="6">
        <v>0.46966133053889503</v>
      </c>
      <c r="I25" s="6">
        <v>3.0747057888040716E-3</v>
      </c>
      <c r="J25" s="6">
        <v>0.2592271560341694</v>
      </c>
      <c r="K25" s="6">
        <v>4.1649315021810254E-2</v>
      </c>
      <c r="L25" s="7"/>
    </row>
    <row r="26" spans="1:16" s="8" customFormat="1" x14ac:dyDescent="0.25">
      <c r="A26" s="5" t="s">
        <v>35</v>
      </c>
      <c r="B26" s="6">
        <v>1.7627115091037777E-2</v>
      </c>
      <c r="C26" s="6">
        <v>3.4342233196546834E-2</v>
      </c>
      <c r="D26" s="6">
        <v>1.2248807105336077E-2</v>
      </c>
      <c r="E26" s="6">
        <v>1.0885062757633878E-2</v>
      </c>
      <c r="F26" s="6">
        <v>6.3376297882791935E-2</v>
      </c>
      <c r="G26" s="6">
        <v>2.6219613322428208E-2</v>
      </c>
      <c r="H26" s="6">
        <v>0.17650076108687751</v>
      </c>
      <c r="I26" s="6">
        <v>4.5942100599781896E-3</v>
      </c>
      <c r="J26" s="6">
        <v>6.2384686818429666E-2</v>
      </c>
      <c r="K26" s="6">
        <v>2.3503356733914939E-2</v>
      </c>
      <c r="L26" s="7"/>
    </row>
    <row r="27" spans="1:16" s="8" customFormat="1" x14ac:dyDescent="0.25">
      <c r="A27" s="5" t="s">
        <v>36</v>
      </c>
      <c r="B27" s="6">
        <v>4.7646681855062677E-2</v>
      </c>
      <c r="C27" s="6">
        <v>1.6316656430230732E-2</v>
      </c>
      <c r="D27" s="6">
        <v>2.014920340505745E-2</v>
      </c>
      <c r="E27" s="6">
        <v>1.6703483217065548E-2</v>
      </c>
      <c r="F27" s="6">
        <v>7.7015149859063714E-2</v>
      </c>
      <c r="G27" s="6">
        <v>2.6118953903126137E-2</v>
      </c>
      <c r="H27" s="6">
        <v>0.23927796142311888</v>
      </c>
      <c r="I27" s="6">
        <v>4.8712116048709557E-3</v>
      </c>
      <c r="J27" s="6">
        <v>4.6935262177390039E-2</v>
      </c>
      <c r="K27" s="6">
        <v>2.1724159964558339E-2</v>
      </c>
      <c r="L27" s="7"/>
    </row>
    <row r="28" spans="1:16" s="8" customFormat="1" x14ac:dyDescent="0.25">
      <c r="A28" s="5" t="s">
        <v>37</v>
      </c>
      <c r="B28" s="6">
        <v>4.0760067940156026E-2</v>
      </c>
      <c r="C28" s="6">
        <v>1.2556377925475641E-2</v>
      </c>
      <c r="D28" s="6">
        <v>9.194774414491555E-3</v>
      </c>
      <c r="E28" s="6">
        <v>2.1293699509315658E-2</v>
      </c>
      <c r="F28" s="6">
        <v>0.14983588740566034</v>
      </c>
      <c r="G28" s="6">
        <v>4.8261583855870593E-2</v>
      </c>
      <c r="H28" s="6">
        <v>0.2639863913122501</v>
      </c>
      <c r="I28" s="6">
        <v>6.1655562749909137E-3</v>
      </c>
      <c r="J28" s="6">
        <v>4.4439167007451846E-2</v>
      </c>
      <c r="K28" s="6">
        <v>1.6271171278625953E-2</v>
      </c>
      <c r="L28" s="7"/>
    </row>
    <row r="29" spans="1:16" s="8" customFormat="1" x14ac:dyDescent="0.25">
      <c r="A29" s="5" t="s">
        <v>38</v>
      </c>
      <c r="B29" s="6">
        <v>3.0476686084933167E-2</v>
      </c>
      <c r="C29" s="6">
        <v>1.3940961383290935E-2</v>
      </c>
      <c r="D29" s="6">
        <v>1.1583268230466711E-2</v>
      </c>
      <c r="E29" s="6">
        <v>2.658358384262784E-2</v>
      </c>
      <c r="F29" s="6">
        <v>0.14239161929244121</v>
      </c>
      <c r="G29" s="6">
        <v>6.7341662690839701E-2</v>
      </c>
      <c r="H29" s="6">
        <v>0.24878483108415125</v>
      </c>
      <c r="I29" s="6">
        <v>4.9044381588513276E-3</v>
      </c>
      <c r="J29" s="6">
        <v>5.152768311523083E-2</v>
      </c>
      <c r="K29" s="6">
        <v>7.5210008860414406E-3</v>
      </c>
      <c r="L29" s="7"/>
    </row>
    <row r="30" spans="1:16" s="8" customFormat="1" x14ac:dyDescent="0.25">
      <c r="A30" s="5" t="s">
        <v>39</v>
      </c>
      <c r="B30" s="6">
        <v>2.3422080716097832E-2</v>
      </c>
      <c r="C30" s="6">
        <v>1.250134408907507E-2</v>
      </c>
      <c r="D30" s="6">
        <v>1.2065635619535851E-2</v>
      </c>
      <c r="E30" s="6">
        <v>1.7412418161076224E-2</v>
      </c>
      <c r="F30" s="6">
        <v>9.8610436215298164E-2</v>
      </c>
      <c r="G30" s="6">
        <v>5.9990429616503096E-2</v>
      </c>
      <c r="H30" s="6">
        <v>0.15873828550981464</v>
      </c>
      <c r="I30" s="6">
        <v>4.1874403625954204E-3</v>
      </c>
      <c r="J30" s="6">
        <v>3.2342699245728829E-2</v>
      </c>
      <c r="K30" s="6">
        <v>6.2141181615776092E-3</v>
      </c>
      <c r="L30" s="7"/>
    </row>
    <row r="31" spans="1:16" s="8" customFormat="1" x14ac:dyDescent="0.25">
      <c r="A31" s="5" t="s">
        <v>40</v>
      </c>
      <c r="B31" s="6">
        <v>4.7457837587620462E-3</v>
      </c>
      <c r="C31" s="6">
        <v>9.2758800964456761E-4</v>
      </c>
      <c r="D31" s="6">
        <v>1.0401241303547972E-3</v>
      </c>
      <c r="E31" s="6">
        <v>6.3040061638758339E-3</v>
      </c>
      <c r="F31" s="6">
        <v>2.7385609863981603E-2</v>
      </c>
      <c r="G31" s="6">
        <v>1.3517175572519084E-2</v>
      </c>
      <c r="H31" s="6">
        <v>6.4656624863685926E-3</v>
      </c>
      <c r="I31" s="6">
        <v>0</v>
      </c>
      <c r="J31" s="6">
        <v>2.8569792802617226E-3</v>
      </c>
      <c r="K31" s="6">
        <v>9.496864776444929E-4</v>
      </c>
      <c r="L31" s="7"/>
    </row>
    <row r="32" spans="1:16" s="8" customFormat="1" x14ac:dyDescent="0.25">
      <c r="A32" s="5" t="s">
        <v>41</v>
      </c>
      <c r="B32" s="6">
        <v>2.5829687416234269E-3</v>
      </c>
      <c r="C32" s="6">
        <v>7.9977682633077668E-4</v>
      </c>
      <c r="D32" s="6">
        <v>1.7627578787417011E-4</v>
      </c>
      <c r="E32" s="6">
        <v>6.5774992409611977E-3</v>
      </c>
      <c r="F32" s="6">
        <v>4.0776875732331401E-2</v>
      </c>
      <c r="G32" s="6">
        <v>2.8277494547437294E-2</v>
      </c>
      <c r="H32" s="6">
        <v>1.3937540894220283E-2</v>
      </c>
      <c r="I32" s="6">
        <v>3.1045256270447108E-3</v>
      </c>
      <c r="J32" s="6">
        <v>8.5335059978189735E-3</v>
      </c>
      <c r="K32" s="6">
        <v>8.3505997818974912E-4</v>
      </c>
      <c r="L32" s="7"/>
    </row>
    <row r="33" spans="1:12" s="8" customFormat="1" x14ac:dyDescent="0.25">
      <c r="A33" s="5" t="s">
        <v>42</v>
      </c>
      <c r="B33" s="6">
        <v>1.2875157517243946E-2</v>
      </c>
      <c r="C33" s="6">
        <v>3.7692256089822845E-3</v>
      </c>
      <c r="D33" s="6">
        <v>1.8431894744042896E-3</v>
      </c>
      <c r="E33" s="6">
        <v>6.4150677555965714E-3</v>
      </c>
      <c r="F33" s="6">
        <v>2.8260134722725042E-2</v>
      </c>
      <c r="G33" s="6">
        <v>1.5569942748091604E-2</v>
      </c>
      <c r="H33" s="6">
        <v>1.1873064340239914E-2</v>
      </c>
      <c r="I33" s="6">
        <v>0</v>
      </c>
      <c r="J33" s="6">
        <v>3.4559214830970554E-2</v>
      </c>
      <c r="K33" s="6">
        <v>0</v>
      </c>
      <c r="L33" s="7"/>
    </row>
    <row r="34" spans="1:12" s="8" customFormat="1" x14ac:dyDescent="0.25">
      <c r="A34" s="5" t="s">
        <v>43</v>
      </c>
      <c r="B34" s="6">
        <v>1.8871376333647397E-3</v>
      </c>
      <c r="C34" s="6">
        <v>1.1690052120866885E-2</v>
      </c>
      <c r="D34" s="6">
        <v>-2.6152912336408374E-4</v>
      </c>
      <c r="E34" s="6">
        <v>6.7222816382148205E-3</v>
      </c>
      <c r="F34" s="6">
        <v>2.891688212143707E-2</v>
      </c>
      <c r="G34" s="6">
        <v>2.5683233369683749E-2</v>
      </c>
      <c r="H34" s="6">
        <v>9.3545256270447102E-3</v>
      </c>
      <c r="I34" s="6">
        <v>0</v>
      </c>
      <c r="J34" s="6">
        <v>3.7333764994547436E-2</v>
      </c>
      <c r="K34" s="6">
        <v>6.5435523446019626E-3</v>
      </c>
      <c r="L34" s="7"/>
    </row>
    <row r="35" spans="1:12" s="8" customFormat="1" x14ac:dyDescent="0.25">
      <c r="A35" s="5" t="s">
        <v>44</v>
      </c>
      <c r="B35" s="6">
        <v>1.3370460753661722E-2</v>
      </c>
      <c r="C35" s="6">
        <v>4.3883127214743745E-2</v>
      </c>
      <c r="D35" s="6">
        <v>1.5224321363211044E-2</v>
      </c>
      <c r="E35" s="6">
        <v>7.3464669039414706E-3</v>
      </c>
      <c r="F35" s="6">
        <v>3.1349300603673351E-2</v>
      </c>
      <c r="G35" s="6">
        <v>3.3794043075245361E-2</v>
      </c>
      <c r="H35" s="6">
        <v>1.3120038167938929E-2</v>
      </c>
      <c r="I35" s="6">
        <v>4.1458015267175569E-3</v>
      </c>
      <c r="J35" s="6">
        <v>0.19135306706652125</v>
      </c>
      <c r="K35" s="6">
        <v>3.7764994547437292E-3</v>
      </c>
      <c r="L35" s="7"/>
    </row>
    <row r="36" spans="1:12" s="8" customFormat="1" x14ac:dyDescent="0.25">
      <c r="A36" s="5" t="s">
        <v>45</v>
      </c>
      <c r="B36" s="6">
        <v>1.1253035574971787E-2</v>
      </c>
      <c r="C36" s="6">
        <v>0.12704034088516669</v>
      </c>
      <c r="D36" s="6">
        <v>9.5307336572543408E-3</v>
      </c>
      <c r="E36" s="6">
        <v>6.9037064769608769E-3</v>
      </c>
      <c r="F36" s="6">
        <v>5.4333490796632258E-2</v>
      </c>
      <c r="G36" s="6">
        <v>1.5899659214830969E-2</v>
      </c>
      <c r="H36" s="6">
        <v>1.2811245910577971E-2</v>
      </c>
      <c r="I36" s="6">
        <v>0</v>
      </c>
      <c r="J36" s="6">
        <v>0.63679033533260632</v>
      </c>
      <c r="K36" s="6">
        <v>1.2654825517993457E-2</v>
      </c>
      <c r="L36" s="7"/>
    </row>
    <row r="37" spans="1:12" s="8" customFormat="1" x14ac:dyDescent="0.25">
      <c r="A37" s="5" t="s">
        <v>46</v>
      </c>
      <c r="B37" s="6">
        <v>6.6299746337993883E-3</v>
      </c>
      <c r="C37" s="6">
        <v>0.23928008211497662</v>
      </c>
      <c r="D37" s="6">
        <v>9.6043772771246694E-3</v>
      </c>
      <c r="E37" s="6">
        <v>1.0316014325494052E-2</v>
      </c>
      <c r="F37" s="6">
        <v>4.487330841687473E-2</v>
      </c>
      <c r="G37" s="6">
        <v>1.9884569247546342E-2</v>
      </c>
      <c r="H37" s="6">
        <v>1.1885019083969463E-2</v>
      </c>
      <c r="I37" s="6">
        <v>3.6874727371864775E-3</v>
      </c>
      <c r="J37" s="6">
        <v>1.2230647491821156</v>
      </c>
      <c r="K37" s="6">
        <v>2.4028925845147216E-2</v>
      </c>
      <c r="L37" s="7"/>
    </row>
    <row r="38" spans="1:12" s="8" customFormat="1" x14ac:dyDescent="0.25">
      <c r="A38" s="5" t="s">
        <v>47</v>
      </c>
      <c r="B38" s="6">
        <v>1.5274624617495725E-2</v>
      </c>
      <c r="C38" s="6">
        <v>0.27121482817948472</v>
      </c>
      <c r="D38" s="6">
        <v>1.9855423699142897E-2</v>
      </c>
      <c r="E38" s="6">
        <v>8.3081165420741954E-3</v>
      </c>
      <c r="F38" s="6">
        <v>5.9379042430285356E-2</v>
      </c>
      <c r="G38" s="6">
        <v>1.8058424209378407E-2</v>
      </c>
      <c r="H38" s="6">
        <v>1.1541698473282441E-2</v>
      </c>
      <c r="I38" s="6">
        <v>6.993429661941112E-3</v>
      </c>
      <c r="J38" s="6">
        <v>1.299638576881134</v>
      </c>
      <c r="K38" s="6">
        <v>1.0368497818974916E-2</v>
      </c>
      <c r="L38" s="7"/>
    </row>
    <row r="39" spans="1:12" s="8" customFormat="1" x14ac:dyDescent="0.25">
      <c r="A39" s="5" t="s">
        <v>48</v>
      </c>
      <c r="B39" s="6">
        <v>5.8451856075192626E-2</v>
      </c>
      <c r="C39" s="6">
        <v>9.0457138534923334E-2</v>
      </c>
      <c r="D39" s="6">
        <v>1.2931198617157807E-2</v>
      </c>
      <c r="E39" s="6">
        <v>1.0915682497005962E-2</v>
      </c>
      <c r="F39" s="6">
        <v>7.6162712730758142E-2</v>
      </c>
      <c r="G39" s="6">
        <v>4.0248950381679388E-2</v>
      </c>
      <c r="H39" s="6">
        <v>4.6183165212649938E-2</v>
      </c>
      <c r="I39" s="6">
        <v>1.3704784623773173E-2</v>
      </c>
      <c r="J39" s="6">
        <v>0.45302793075245357</v>
      </c>
      <c r="K39" s="6">
        <v>1.1420106324972736E-2</v>
      </c>
      <c r="L39" s="7"/>
    </row>
    <row r="40" spans="1:12" s="8" customFormat="1" x14ac:dyDescent="0.25">
      <c r="A40" s="5" t="s">
        <v>49</v>
      </c>
      <c r="B40" s="6">
        <v>7.9948556539886154E-2</v>
      </c>
      <c r="C40" s="6">
        <v>1.3005128352191446E-2</v>
      </c>
      <c r="D40" s="6">
        <v>1.3678951688292655E-3</v>
      </c>
      <c r="E40" s="6">
        <v>1.2958740277736708E-2</v>
      </c>
      <c r="F40" s="6">
        <v>3.8685114965849782E-2</v>
      </c>
      <c r="G40" s="6">
        <v>2.8801063249727369E-2</v>
      </c>
      <c r="H40" s="6">
        <v>0.10695333969465647</v>
      </c>
      <c r="I40" s="6">
        <v>3.7902808069792799E-3</v>
      </c>
      <c r="J40" s="6">
        <v>0.13361575790621591</v>
      </c>
      <c r="K40" s="6">
        <v>4.5083969465648851E-3</v>
      </c>
      <c r="L40" s="7"/>
    </row>
    <row r="41" spans="1:12" s="8" customFormat="1" x14ac:dyDescent="0.25">
      <c r="A41" s="5" t="s">
        <v>50</v>
      </c>
      <c r="B41" s="6">
        <v>8.0740512202934725E-2</v>
      </c>
      <c r="C41" s="6">
        <v>8.0405369386329986E-3</v>
      </c>
      <c r="D41" s="6">
        <v>4.8104799142496138E-3</v>
      </c>
      <c r="E41" s="6">
        <v>1.8784093842760363E-2</v>
      </c>
      <c r="F41" s="6">
        <v>6.2289149895165603E-2</v>
      </c>
      <c r="G41" s="6">
        <v>3.637778080697928E-2</v>
      </c>
      <c r="H41" s="6">
        <v>0.24332818974918208</v>
      </c>
      <c r="I41" s="6">
        <v>0</v>
      </c>
      <c r="J41" s="6">
        <v>7.7746046892039261E-2</v>
      </c>
      <c r="K41" s="6">
        <v>3.7768538713195202E-3</v>
      </c>
      <c r="L41" s="7"/>
    </row>
    <row r="42" spans="1:12" s="8" customFormat="1" x14ac:dyDescent="0.25">
      <c r="A42" s="5" t="s">
        <v>51</v>
      </c>
      <c r="B42" s="6">
        <v>8.8806154704118942E-2</v>
      </c>
      <c r="C42" s="6">
        <v>6.9554646555175376E-3</v>
      </c>
      <c r="D42" s="6">
        <v>2.9424243657327821E-3</v>
      </c>
      <c r="E42" s="6">
        <v>1.9066354275326172E-2</v>
      </c>
      <c r="F42" s="6">
        <v>4.5228981636726825E-2</v>
      </c>
      <c r="G42" s="6">
        <v>5.243934023991275E-2</v>
      </c>
      <c r="H42" s="6">
        <v>0.26587577699018533</v>
      </c>
      <c r="I42" s="6">
        <v>2.6973964013086152E-3</v>
      </c>
      <c r="J42" s="6">
        <v>5.1600327153762261E-2</v>
      </c>
      <c r="K42" s="6">
        <v>5.7604961832061069E-3</v>
      </c>
      <c r="L42" s="7"/>
    </row>
    <row r="43" spans="1:12" s="8" customFormat="1" x14ac:dyDescent="0.25">
      <c r="A43" s="5" t="s">
        <v>52</v>
      </c>
      <c r="B43" s="6">
        <v>0.11799373135641139</v>
      </c>
      <c r="C43" s="6">
        <v>4.0944192782422645E-3</v>
      </c>
      <c r="D43" s="6">
        <v>1.2535736603643979E-2</v>
      </c>
      <c r="E43" s="6">
        <v>1.7120471668133071E-2</v>
      </c>
      <c r="F43" s="6">
        <v>4.685442772363977E-2</v>
      </c>
      <c r="G43" s="6">
        <v>7.6666889312977105E-2</v>
      </c>
      <c r="H43" s="6">
        <v>0.21996303162486366</v>
      </c>
      <c r="I43" s="6">
        <v>0</v>
      </c>
      <c r="J43" s="6">
        <v>5.1661627589967278E-2</v>
      </c>
      <c r="K43" s="6">
        <v>5.5454062159214822E-3</v>
      </c>
      <c r="L43" s="7"/>
    </row>
    <row r="44" spans="1:12" s="8" customFormat="1" x14ac:dyDescent="0.25">
      <c r="A44" s="5" t="s">
        <v>53</v>
      </c>
      <c r="B44" s="6">
        <v>5.4857386882999556E-2</v>
      </c>
      <c r="C44" s="6">
        <v>4.8672861599544197E-3</v>
      </c>
      <c r="D44" s="6">
        <v>7.6451059555744764E-3</v>
      </c>
      <c r="E44" s="6">
        <v>1.4912568050988534E-2</v>
      </c>
      <c r="F44" s="6">
        <v>5.1032817155941886E-2</v>
      </c>
      <c r="G44" s="6">
        <v>6.1022737186477639E-2</v>
      </c>
      <c r="H44" s="6">
        <v>0.11829600599781895</v>
      </c>
      <c r="I44" s="6">
        <v>2.1862527262813517E-2</v>
      </c>
      <c r="J44" s="6">
        <v>3.6084705561613958E-2</v>
      </c>
      <c r="K44" s="6">
        <v>3.9572791712104687E-3</v>
      </c>
      <c r="L44" s="7"/>
    </row>
  </sheetData>
  <sortState ref="P7:P18">
    <sortCondition descending="1" ref="P6"/>
  </sortState>
  <mergeCells count="1">
    <mergeCell ref="B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topLeftCell="E1" workbookViewId="0">
      <selection activeCell="M2" sqref="M2:M15"/>
    </sheetView>
  </sheetViews>
  <sheetFormatPr baseColWidth="10" defaultColWidth="9.109375" defaultRowHeight="13.2" x14ac:dyDescent="0.25"/>
  <cols>
    <col min="1" max="2" width="9.109375" style="8"/>
    <col min="13" max="13" width="34.109375" customWidth="1"/>
    <col min="14" max="14" width="12.109375" customWidth="1"/>
    <col min="15" max="15" width="18.88671875" customWidth="1"/>
    <col min="16" max="16" width="13.33203125" customWidth="1"/>
    <col min="17" max="17" width="20.21875" customWidth="1"/>
    <col min="18" max="18" width="11.44140625" bestFit="1" customWidth="1"/>
  </cols>
  <sheetData>
    <row r="1" spans="1:18" x14ac:dyDescent="0.25">
      <c r="A1" s="1"/>
      <c r="B1" s="1"/>
      <c r="C1" s="18" t="s">
        <v>0</v>
      </c>
      <c r="D1" s="18"/>
      <c r="E1" s="18"/>
      <c r="F1" s="18"/>
      <c r="G1" s="18"/>
      <c r="H1" s="18"/>
      <c r="I1" s="18"/>
      <c r="J1" s="18"/>
      <c r="K1" s="18"/>
      <c r="L1" s="18"/>
    </row>
    <row r="2" spans="1:18" s="3" customFormat="1" x14ac:dyDescent="0.25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9" t="s">
        <v>69</v>
      </c>
    </row>
    <row r="3" spans="1:18" s="8" customFormat="1" ht="13.2" customHeight="1" x14ac:dyDescent="0.25">
      <c r="A3" s="5" t="s">
        <v>26</v>
      </c>
      <c r="B3" s="5" t="s">
        <v>66</v>
      </c>
      <c r="C3" s="6">
        <v>1.5718029060823469E-2</v>
      </c>
      <c r="D3" s="6"/>
      <c r="E3" s="6">
        <v>1.2729561481722663E-3</v>
      </c>
      <c r="F3" s="6">
        <v>7.4094783428771188E-3</v>
      </c>
      <c r="G3" s="6">
        <v>3.286285799698923E-2</v>
      </c>
      <c r="H3" s="6">
        <v>1.9812809546528535E-2</v>
      </c>
      <c r="I3" s="6"/>
      <c r="J3" s="6">
        <v>0</v>
      </c>
      <c r="K3" s="6">
        <v>7.4650837195565254E-3</v>
      </c>
      <c r="L3" s="6">
        <v>4.4334730552526359E-4</v>
      </c>
      <c r="M3" s="20"/>
      <c r="P3" s="6"/>
      <c r="R3" s="6"/>
    </row>
    <row r="4" spans="1:18" s="8" customFormat="1" x14ac:dyDescent="0.25">
      <c r="A4" s="5" t="s">
        <v>27</v>
      </c>
      <c r="B4" s="5">
        <v>3.2000000000000001E-2</v>
      </c>
      <c r="C4" s="6">
        <v>1.9389034455972131E-2</v>
      </c>
      <c r="D4" s="6"/>
      <c r="E4" s="6">
        <v>4.9084763661917446E-3</v>
      </c>
      <c r="F4" s="6">
        <v>8.2120794810480405E-3</v>
      </c>
      <c r="G4" s="6">
        <v>4.8762549075908199E-2</v>
      </c>
      <c r="H4" s="6">
        <v>1.7972867820792441E-2</v>
      </c>
      <c r="I4" s="6"/>
      <c r="J4" s="6">
        <v>0</v>
      </c>
      <c r="K4" s="6">
        <v>7.4381900899672844E-3</v>
      </c>
      <c r="L4" s="6">
        <v>1.5007610868774993E-3</v>
      </c>
      <c r="M4" s="20"/>
      <c r="P4" s="6"/>
      <c r="R4" s="6"/>
    </row>
    <row r="5" spans="1:18" s="8" customFormat="1" x14ac:dyDescent="0.25">
      <c r="A5" s="5" t="s">
        <v>28</v>
      </c>
      <c r="B5" s="5">
        <v>0.63</v>
      </c>
      <c r="C5" s="6">
        <v>1.2107953029667221E-2</v>
      </c>
      <c r="D5" s="6">
        <v>2.4712695184225873E-3</v>
      </c>
      <c r="E5" s="6">
        <v>3.3013600593225596E-3</v>
      </c>
      <c r="F5" s="6">
        <v>7.4998418698963669E-3</v>
      </c>
      <c r="G5" s="6">
        <v>4.1932677295228413E-2</v>
      </c>
      <c r="H5" s="6">
        <v>1.9760981802071975E-2</v>
      </c>
      <c r="I5" s="6">
        <v>1.342085832424573E-2</v>
      </c>
      <c r="J5" s="6">
        <v>0</v>
      </c>
      <c r="K5" s="6">
        <v>1.2349642743547801E-2</v>
      </c>
      <c r="L5" s="6">
        <v>3.6548357415485278E-3</v>
      </c>
      <c r="M5" s="20"/>
      <c r="P5" s="6"/>
      <c r="R5" s="6"/>
    </row>
    <row r="6" spans="1:18" s="8" customFormat="1" x14ac:dyDescent="0.25">
      <c r="A6" s="5" t="s">
        <v>29</v>
      </c>
      <c r="B6" s="5">
        <v>0.108</v>
      </c>
      <c r="C6" s="6">
        <v>2.2749367000425794E-2</v>
      </c>
      <c r="D6" s="6">
        <v>6.709757668928085E-3</v>
      </c>
      <c r="E6" s="6">
        <v>1.2655560353835942E-3</v>
      </c>
      <c r="F6" s="6">
        <v>9.2399786796752825E-3</v>
      </c>
      <c r="G6" s="6">
        <v>3.6982867048333569E-2</v>
      </c>
      <c r="H6" s="6">
        <v>3.0119871183206109E-2</v>
      </c>
      <c r="I6" s="6">
        <v>1.0150811636677573E-2</v>
      </c>
      <c r="J6" s="6">
        <v>2.8081123909487458E-3</v>
      </c>
      <c r="K6" s="6">
        <v>2.5966935318974919E-2</v>
      </c>
      <c r="L6" s="6">
        <v>5.669245274445657E-3</v>
      </c>
      <c r="M6" s="20"/>
      <c r="P6" s="6"/>
      <c r="R6" s="6"/>
    </row>
    <row r="7" spans="1:18" s="8" customFormat="1" x14ac:dyDescent="0.25">
      <c r="A7" s="5" t="s">
        <v>30</v>
      </c>
      <c r="B7" s="5">
        <v>0.17399999999999999</v>
      </c>
      <c r="C7" s="6">
        <v>1.3456952881600174E-2</v>
      </c>
      <c r="D7" s="6">
        <v>2.5858252506984689E-2</v>
      </c>
      <c r="E7" s="6">
        <v>8.0258559305027791E-3</v>
      </c>
      <c r="F7" s="6">
        <v>8.7342388908955623E-3</v>
      </c>
      <c r="G7" s="6">
        <v>4.7537463905497575E-2</v>
      </c>
      <c r="H7" s="6">
        <v>1.7561170937840789E-2</v>
      </c>
      <c r="I7" s="6">
        <v>3.0367792393675024E-2</v>
      </c>
      <c r="J7" s="6">
        <v>0</v>
      </c>
      <c r="K7" s="6">
        <v>7.499565498909487E-2</v>
      </c>
      <c r="L7" s="6">
        <v>9.554196201381317E-3</v>
      </c>
      <c r="M7" s="20"/>
      <c r="P7" s="6"/>
      <c r="R7" s="6"/>
    </row>
    <row r="8" spans="1:18" s="8" customFormat="1" x14ac:dyDescent="0.25">
      <c r="A8" s="5" t="s">
        <v>31</v>
      </c>
      <c r="B8" s="5">
        <v>0.26600000000000001</v>
      </c>
      <c r="C8" s="6">
        <v>1.8559036094985281E-2</v>
      </c>
      <c r="D8" s="6">
        <v>0.11886906197409984</v>
      </c>
      <c r="E8" s="6">
        <v>1.4309133061326654E-2</v>
      </c>
      <c r="F8" s="6">
        <v>7.9076688605472043E-3</v>
      </c>
      <c r="G8" s="6">
        <v>5.6785126882997979E-2</v>
      </c>
      <c r="H8" s="6">
        <v>3.3214924686477645E-2</v>
      </c>
      <c r="I8" s="6">
        <v>0.13682484778262452</v>
      </c>
      <c r="J8" s="6">
        <v>0</v>
      </c>
      <c r="K8" s="6">
        <v>0.34108517357324614</v>
      </c>
      <c r="L8" s="6">
        <v>3.4541615548891319E-2</v>
      </c>
      <c r="M8" s="20"/>
      <c r="P8" s="6"/>
      <c r="R8" s="6"/>
    </row>
    <row r="9" spans="1:18" s="8" customFormat="1" x14ac:dyDescent="0.25">
      <c r="A9" s="5" t="s">
        <v>32</v>
      </c>
      <c r="B9" s="5">
        <v>0.40899999999999997</v>
      </c>
      <c r="C9" s="6">
        <v>4.0301588149385732E-2</v>
      </c>
      <c r="D9" s="6">
        <v>0.31629496454847278</v>
      </c>
      <c r="E9" s="6">
        <v>1.299664428415463E-2</v>
      </c>
      <c r="F9" s="6">
        <v>1.3659719806599996E-2</v>
      </c>
      <c r="G9" s="6">
        <v>4.2550487997516435E-2</v>
      </c>
      <c r="H9" s="6">
        <v>1.7605756997455469E-2</v>
      </c>
      <c r="I9" s="6">
        <v>0.52117336593511443</v>
      </c>
      <c r="J9" s="6">
        <v>0</v>
      </c>
      <c r="K9" s="6">
        <v>0.75910769663304256</v>
      </c>
      <c r="L9" s="6">
        <v>6.7326284760087243E-2</v>
      </c>
      <c r="M9" s="20"/>
      <c r="P9" s="6"/>
      <c r="R9" s="6"/>
    </row>
    <row r="10" spans="1:18" s="8" customFormat="1" x14ac:dyDescent="0.25">
      <c r="A10" s="5" t="s">
        <v>33</v>
      </c>
      <c r="B10" s="5">
        <v>0.66200000000000003</v>
      </c>
      <c r="C10" s="6">
        <v>4.7973848770024037E-2</v>
      </c>
      <c r="D10" s="6">
        <v>0.5871585650029979</v>
      </c>
      <c r="E10" s="6">
        <v>3.3281062707247205E-2</v>
      </c>
      <c r="F10" s="6">
        <v>1.2601806786563249E-2</v>
      </c>
      <c r="G10" s="6">
        <v>6.3208772421943255E-2</v>
      </c>
      <c r="H10" s="6">
        <v>3.8151183660487101E-2</v>
      </c>
      <c r="I10" s="6">
        <v>1.4371908936523083</v>
      </c>
      <c r="J10" s="6">
        <v>2.1088808615049075E-2</v>
      </c>
      <c r="K10" s="6">
        <v>1.0354850366912034</v>
      </c>
      <c r="L10" s="6">
        <v>9.580648230189022E-2</v>
      </c>
      <c r="M10" s="20"/>
      <c r="P10" s="6"/>
      <c r="R10" s="6"/>
    </row>
    <row r="11" spans="1:18" s="8" customFormat="1" x14ac:dyDescent="0.25">
      <c r="A11" s="5" t="s">
        <v>34</v>
      </c>
      <c r="B11" s="5">
        <v>1.03</v>
      </c>
      <c r="C11" s="6">
        <v>1.6327234299234189E-2</v>
      </c>
      <c r="D11" s="6">
        <v>0.13621498961787867</v>
      </c>
      <c r="E11" s="6">
        <v>2.0029450487670093E-2</v>
      </c>
      <c r="F11" s="6">
        <v>9.0786888643724015E-3</v>
      </c>
      <c r="G11" s="6">
        <v>7.2609496737376697E-2</v>
      </c>
      <c r="H11" s="6">
        <v>2.1405525831515813E-2</v>
      </c>
      <c r="I11" s="6">
        <v>0.46966133053889503</v>
      </c>
      <c r="J11" s="6">
        <v>3.0747057888040716E-3</v>
      </c>
      <c r="K11" s="6">
        <v>0.2592271560341694</v>
      </c>
      <c r="L11" s="6">
        <v>4.1649315021810254E-2</v>
      </c>
      <c r="M11" s="20"/>
      <c r="P11" s="6"/>
      <c r="R11" s="6"/>
    </row>
    <row r="12" spans="1:18" s="8" customFormat="1" x14ac:dyDescent="0.25">
      <c r="A12" s="5" t="s">
        <v>35</v>
      </c>
      <c r="B12" s="5">
        <v>1.67</v>
      </c>
      <c r="C12" s="6">
        <v>1.7627115091037777E-2</v>
      </c>
      <c r="D12" s="6">
        <v>3.4342233196546834E-2</v>
      </c>
      <c r="E12" s="6">
        <v>1.2248807105336077E-2</v>
      </c>
      <c r="F12" s="6">
        <v>1.0885062757633878E-2</v>
      </c>
      <c r="G12" s="6">
        <v>6.3376297882791935E-2</v>
      </c>
      <c r="H12" s="6">
        <v>2.6219613322428208E-2</v>
      </c>
      <c r="I12" s="6">
        <v>0.17650076108687751</v>
      </c>
      <c r="J12" s="6">
        <v>4.5942100599781896E-3</v>
      </c>
      <c r="K12" s="6">
        <v>6.2384686818429666E-2</v>
      </c>
      <c r="L12" s="6">
        <v>2.3503356733914939E-2</v>
      </c>
      <c r="M12" s="20"/>
      <c r="P12" s="6"/>
      <c r="R12" s="6"/>
    </row>
    <row r="13" spans="1:18" s="8" customFormat="1" x14ac:dyDescent="0.25">
      <c r="A13" s="5" t="s">
        <v>36</v>
      </c>
      <c r="B13" s="5">
        <v>2.54</v>
      </c>
      <c r="C13" s="6">
        <v>4.7646681855062677E-2</v>
      </c>
      <c r="D13" s="6">
        <v>1.6316656430230732E-2</v>
      </c>
      <c r="E13" s="6">
        <v>2.014920340505745E-2</v>
      </c>
      <c r="F13" s="6">
        <v>1.6703483217065548E-2</v>
      </c>
      <c r="G13" s="6">
        <v>7.7015149859063714E-2</v>
      </c>
      <c r="H13" s="6">
        <v>2.6118953903126137E-2</v>
      </c>
      <c r="I13" s="6">
        <v>0.23927796142311888</v>
      </c>
      <c r="J13" s="6">
        <v>4.8712116048709557E-3</v>
      </c>
      <c r="K13" s="6">
        <v>4.6935262177390039E-2</v>
      </c>
      <c r="L13" s="6">
        <v>2.1724159964558339E-2</v>
      </c>
      <c r="M13" s="20"/>
      <c r="P13" s="6"/>
      <c r="R13" s="6"/>
    </row>
    <row r="14" spans="1:18" s="8" customFormat="1" x14ac:dyDescent="0.25">
      <c r="A14" s="5" t="s">
        <v>37</v>
      </c>
      <c r="B14" s="5">
        <v>4.12</v>
      </c>
      <c r="C14" s="6">
        <v>4.0760067940156026E-2</v>
      </c>
      <c r="D14" s="6">
        <v>1.2556377925475641E-2</v>
      </c>
      <c r="E14" s="6">
        <v>9.194774414491555E-3</v>
      </c>
      <c r="F14" s="6">
        <v>2.1293699509315658E-2</v>
      </c>
      <c r="G14" s="6">
        <v>0.14983588740566034</v>
      </c>
      <c r="H14" s="6">
        <v>4.8261583855870593E-2</v>
      </c>
      <c r="I14" s="6">
        <v>0.2639863913122501</v>
      </c>
      <c r="J14" s="6">
        <v>6.1655562749909137E-3</v>
      </c>
      <c r="K14" s="6">
        <v>4.4439167007451846E-2</v>
      </c>
      <c r="L14" s="6">
        <v>1.6271171278625953E-2</v>
      </c>
      <c r="M14" s="20"/>
      <c r="P14" s="6"/>
      <c r="R14" s="6"/>
    </row>
    <row r="15" spans="1:18" s="8" customFormat="1" x14ac:dyDescent="0.25">
      <c r="A15" s="5" t="s">
        <v>38</v>
      </c>
      <c r="B15" s="5">
        <v>6.87</v>
      </c>
      <c r="C15" s="6">
        <v>3.0476686084933167E-2</v>
      </c>
      <c r="D15" s="6">
        <v>1.3940961383290935E-2</v>
      </c>
      <c r="E15" s="6">
        <v>1.1583268230466711E-2</v>
      </c>
      <c r="F15" s="6">
        <v>2.658358384262784E-2</v>
      </c>
      <c r="G15" s="6">
        <v>0.14239161929244121</v>
      </c>
      <c r="H15" s="6">
        <v>6.7341662690839701E-2</v>
      </c>
      <c r="I15" s="6">
        <v>0.24878483108415125</v>
      </c>
      <c r="J15" s="6">
        <v>4.9044381588513276E-3</v>
      </c>
      <c r="K15" s="6">
        <v>5.152768311523083E-2</v>
      </c>
      <c r="L15" s="6">
        <v>7.5210008860414406E-3</v>
      </c>
      <c r="M15" s="20"/>
      <c r="P15" s="6"/>
      <c r="R15" s="6"/>
    </row>
    <row r="16" spans="1:18" s="8" customFormat="1" x14ac:dyDescent="0.25">
      <c r="A16" s="5" t="s">
        <v>39</v>
      </c>
      <c r="B16" s="5" t="s">
        <v>67</v>
      </c>
      <c r="C16" s="6">
        <v>2.3422080716097832E-2</v>
      </c>
      <c r="D16" s="6">
        <v>1.250134408907507E-2</v>
      </c>
      <c r="E16" s="6">
        <v>1.2065635619535851E-2</v>
      </c>
      <c r="F16" s="6">
        <v>1.7412418161076224E-2</v>
      </c>
      <c r="G16" s="6">
        <v>9.8610436215298164E-2</v>
      </c>
      <c r="H16" s="6">
        <v>5.9990429616503096E-2</v>
      </c>
      <c r="I16" s="6">
        <v>0.15873828550981464</v>
      </c>
      <c r="J16" s="6">
        <v>4.1874403625954204E-3</v>
      </c>
      <c r="K16" s="6">
        <v>3.2342699245728829E-2</v>
      </c>
      <c r="L16" s="6">
        <v>6.2141181615776092E-3</v>
      </c>
      <c r="M16" s="5"/>
      <c r="P16" s="6"/>
      <c r="R16" s="6"/>
    </row>
    <row r="17" spans="1:20" s="8" customFormat="1" x14ac:dyDescent="0.25">
      <c r="A17" s="12"/>
      <c r="B17" s="12"/>
      <c r="C17" s="13">
        <f>SUM(C3:C16)</f>
        <v>0.36651567542940544</v>
      </c>
      <c r="D17" s="13"/>
      <c r="E17" s="13"/>
      <c r="F17" s="13"/>
      <c r="G17" s="13"/>
      <c r="H17" s="13"/>
      <c r="I17" s="13"/>
      <c r="J17" s="13"/>
      <c r="K17" s="13">
        <f>SUM(K3:K16)</f>
        <v>2.7607500681570336</v>
      </c>
      <c r="L17" s="13"/>
      <c r="M17" s="14"/>
      <c r="N17" s="14"/>
      <c r="Q17" s="10"/>
      <c r="R17" s="11"/>
      <c r="S17" s="10"/>
      <c r="T17" s="10"/>
    </row>
    <row r="18" spans="1:20" s="8" customFormat="1" x14ac:dyDescent="0.25">
      <c r="A18" s="5" t="s">
        <v>40</v>
      </c>
      <c r="B18" s="5" t="s">
        <v>66</v>
      </c>
      <c r="C18" s="6">
        <v>4.7457837587620462E-3</v>
      </c>
      <c r="D18" s="6">
        <v>9.2758800964456761E-4</v>
      </c>
      <c r="E18" s="6">
        <v>1.0401241303547972E-3</v>
      </c>
      <c r="F18" s="6">
        <v>6.3040061638758339E-3</v>
      </c>
      <c r="G18" s="6">
        <v>2.7385609863981603E-2</v>
      </c>
      <c r="H18" s="6">
        <v>1.3517175572519084E-2</v>
      </c>
      <c r="I18" s="6">
        <v>6.4656624863685926E-3</v>
      </c>
      <c r="J18" s="6">
        <v>0</v>
      </c>
      <c r="K18" s="6">
        <v>2.8569792802617226E-3</v>
      </c>
      <c r="L18" s="6">
        <v>9.496864776444929E-4</v>
      </c>
      <c r="N18" s="15"/>
      <c r="Q18" s="10"/>
      <c r="R18" s="11"/>
      <c r="S18" s="10"/>
      <c r="T18" s="10"/>
    </row>
    <row r="19" spans="1:20" s="8" customFormat="1" x14ac:dyDescent="0.25">
      <c r="A19" s="5" t="s">
        <v>41</v>
      </c>
      <c r="B19" s="5">
        <v>3.2000000000000001E-2</v>
      </c>
      <c r="C19" s="6">
        <v>2.5829687416234269E-3</v>
      </c>
      <c r="D19" s="6">
        <v>7.9977682633077668E-4</v>
      </c>
      <c r="E19" s="6">
        <v>1.7627578787417011E-4</v>
      </c>
      <c r="F19" s="6">
        <v>6.5774992409611977E-3</v>
      </c>
      <c r="G19" s="6">
        <v>4.0776875732331401E-2</v>
      </c>
      <c r="H19" s="6">
        <v>2.8277494547437294E-2</v>
      </c>
      <c r="I19" s="6">
        <v>1.3937540894220283E-2</v>
      </c>
      <c r="J19" s="6">
        <v>3.1045256270447108E-3</v>
      </c>
      <c r="K19" s="6">
        <v>8.5335059978189735E-3</v>
      </c>
      <c r="L19" s="6">
        <v>8.3505997818974912E-4</v>
      </c>
      <c r="M19" s="19" t="s">
        <v>68</v>
      </c>
      <c r="N19" s="16"/>
      <c r="Q19" s="10"/>
      <c r="R19" s="11"/>
      <c r="S19" s="10"/>
      <c r="T19" s="10"/>
    </row>
    <row r="20" spans="1:20" s="8" customFormat="1" x14ac:dyDescent="0.25">
      <c r="A20" s="5" t="s">
        <v>42</v>
      </c>
      <c r="B20" s="5">
        <v>0.63</v>
      </c>
      <c r="C20" s="6">
        <v>1.2875157517243946E-2</v>
      </c>
      <c r="D20" s="6">
        <v>3.7692256089822845E-3</v>
      </c>
      <c r="E20" s="6">
        <v>1.8431894744042896E-3</v>
      </c>
      <c r="F20" s="6">
        <v>6.4150677555965714E-3</v>
      </c>
      <c r="G20" s="6">
        <v>2.8260134722725042E-2</v>
      </c>
      <c r="H20" s="6">
        <v>1.5569942748091604E-2</v>
      </c>
      <c r="I20" s="6">
        <v>1.1873064340239914E-2</v>
      </c>
      <c r="J20" s="6">
        <v>0</v>
      </c>
      <c r="K20" s="6">
        <v>3.4559214830970554E-2</v>
      </c>
      <c r="L20" s="6">
        <v>0</v>
      </c>
      <c r="M20" s="20"/>
      <c r="N20" s="16"/>
      <c r="Q20" s="10"/>
      <c r="R20" s="10"/>
      <c r="S20" s="10"/>
      <c r="T20" s="10"/>
    </row>
    <row r="21" spans="1:20" s="8" customFormat="1" x14ac:dyDescent="0.25">
      <c r="A21" s="5" t="s">
        <v>43</v>
      </c>
      <c r="B21" s="5">
        <v>0.108</v>
      </c>
      <c r="C21" s="6">
        <v>1.8871376333647397E-3</v>
      </c>
      <c r="D21" s="6">
        <v>1.1690052120866885E-2</v>
      </c>
      <c r="E21" s="6">
        <v>-2.6152912336408374E-4</v>
      </c>
      <c r="F21" s="6">
        <v>6.7222816382148205E-3</v>
      </c>
      <c r="G21" s="6">
        <v>2.891688212143707E-2</v>
      </c>
      <c r="H21" s="6">
        <v>2.5683233369683749E-2</v>
      </c>
      <c r="I21" s="6">
        <v>9.3545256270447102E-3</v>
      </c>
      <c r="J21" s="6">
        <v>0</v>
      </c>
      <c r="K21" s="6">
        <v>3.7333764994547436E-2</v>
      </c>
      <c r="L21" s="6">
        <v>6.5435523446019626E-3</v>
      </c>
      <c r="M21" s="20"/>
      <c r="N21" s="16"/>
      <c r="Q21" s="10"/>
      <c r="R21" s="10"/>
      <c r="S21" s="10"/>
      <c r="T21" s="10"/>
    </row>
    <row r="22" spans="1:20" s="8" customFormat="1" x14ac:dyDescent="0.25">
      <c r="A22" s="5" t="s">
        <v>44</v>
      </c>
      <c r="B22" s="5">
        <v>0.17399999999999999</v>
      </c>
      <c r="C22" s="6">
        <v>1.3370460753661722E-2</v>
      </c>
      <c r="D22" s="6">
        <v>4.3883127214743745E-2</v>
      </c>
      <c r="E22" s="6">
        <v>1.5224321363211044E-2</v>
      </c>
      <c r="F22" s="6">
        <v>7.3464669039414706E-3</v>
      </c>
      <c r="G22" s="6">
        <v>3.1349300603673351E-2</v>
      </c>
      <c r="H22" s="6">
        <v>3.3794043075245361E-2</v>
      </c>
      <c r="I22" s="6">
        <v>1.3120038167938929E-2</v>
      </c>
      <c r="J22" s="6">
        <v>4.1458015267175569E-3</v>
      </c>
      <c r="K22" s="6">
        <v>0.19135306706652125</v>
      </c>
      <c r="L22" s="6">
        <v>3.7764994547437292E-3</v>
      </c>
      <c r="M22" s="20"/>
      <c r="N22" s="16"/>
      <c r="Q22" s="10"/>
      <c r="R22" s="10"/>
      <c r="S22" s="10"/>
      <c r="T22" s="10"/>
    </row>
    <row r="23" spans="1:20" s="8" customFormat="1" x14ac:dyDescent="0.25">
      <c r="A23" s="5" t="s">
        <v>45</v>
      </c>
      <c r="B23" s="5">
        <v>0.26600000000000001</v>
      </c>
      <c r="C23" s="6">
        <v>1.1253035574971787E-2</v>
      </c>
      <c r="D23" s="6">
        <v>0.12704034088516669</v>
      </c>
      <c r="E23" s="6">
        <v>9.5307336572543408E-3</v>
      </c>
      <c r="F23" s="6">
        <v>6.9037064769608769E-3</v>
      </c>
      <c r="G23" s="6">
        <v>5.4333490796632258E-2</v>
      </c>
      <c r="H23" s="6">
        <v>1.5899659214830969E-2</v>
      </c>
      <c r="I23" s="6">
        <v>1.2811245910577971E-2</v>
      </c>
      <c r="J23" s="6">
        <v>0</v>
      </c>
      <c r="K23" s="6">
        <v>0.63679033533260632</v>
      </c>
      <c r="L23" s="6">
        <v>1.2654825517993457E-2</v>
      </c>
      <c r="M23" s="20"/>
      <c r="N23" s="16"/>
      <c r="Q23" s="10"/>
      <c r="R23" s="10"/>
      <c r="S23" s="10"/>
      <c r="T23" s="10"/>
    </row>
    <row r="24" spans="1:20" s="8" customFormat="1" x14ac:dyDescent="0.25">
      <c r="A24" s="5" t="s">
        <v>46</v>
      </c>
      <c r="B24" s="5">
        <v>0.40899999999999997</v>
      </c>
      <c r="C24" s="6">
        <v>6.6299746337993883E-3</v>
      </c>
      <c r="D24" s="6">
        <v>0.23928008211497662</v>
      </c>
      <c r="E24" s="6">
        <v>9.6043772771246694E-3</v>
      </c>
      <c r="F24" s="6">
        <v>1.0316014325494052E-2</v>
      </c>
      <c r="G24" s="6">
        <v>4.487330841687473E-2</v>
      </c>
      <c r="H24" s="6">
        <v>1.9884569247546342E-2</v>
      </c>
      <c r="I24" s="6">
        <v>1.1885019083969463E-2</v>
      </c>
      <c r="J24" s="6">
        <v>3.6874727371864775E-3</v>
      </c>
      <c r="K24" s="6">
        <v>1.2230647491821156</v>
      </c>
      <c r="L24" s="6">
        <v>2.4028925845147216E-2</v>
      </c>
      <c r="M24" s="20"/>
      <c r="N24" s="16"/>
      <c r="O24" s="11"/>
      <c r="P24" s="10"/>
    </row>
    <row r="25" spans="1:20" s="8" customFormat="1" x14ac:dyDescent="0.25">
      <c r="A25" s="5" t="s">
        <v>47</v>
      </c>
      <c r="B25" s="5">
        <v>0.66200000000000003</v>
      </c>
      <c r="C25" s="6">
        <v>1.5274624617495725E-2</v>
      </c>
      <c r="D25" s="6">
        <v>0.27121482817948472</v>
      </c>
      <c r="E25" s="6">
        <v>1.9855423699142897E-2</v>
      </c>
      <c r="F25" s="6">
        <v>8.3081165420741954E-3</v>
      </c>
      <c r="G25" s="6">
        <v>5.9379042430285356E-2</v>
      </c>
      <c r="H25" s="6">
        <v>1.8058424209378407E-2</v>
      </c>
      <c r="I25" s="6">
        <v>1.1541698473282441E-2</v>
      </c>
      <c r="J25" s="6">
        <v>6.993429661941112E-3</v>
      </c>
      <c r="K25" s="6">
        <v>1.299638576881134</v>
      </c>
      <c r="L25" s="6">
        <v>1.0368497818974916E-2</v>
      </c>
      <c r="M25" s="20"/>
      <c r="N25" s="16"/>
      <c r="O25" s="11"/>
      <c r="P25" s="10"/>
    </row>
    <row r="26" spans="1:20" s="8" customFormat="1" x14ac:dyDescent="0.25">
      <c r="A26" s="5" t="s">
        <v>48</v>
      </c>
      <c r="B26" s="5">
        <v>1.03</v>
      </c>
      <c r="C26" s="6">
        <v>5.8451856075192626E-2</v>
      </c>
      <c r="D26" s="6">
        <v>9.0457138534923334E-2</v>
      </c>
      <c r="E26" s="6">
        <v>1.2931198617157807E-2</v>
      </c>
      <c r="F26" s="6">
        <v>1.0915682497005962E-2</v>
      </c>
      <c r="G26" s="6">
        <v>7.6162712730758142E-2</v>
      </c>
      <c r="H26" s="6">
        <v>4.0248950381679388E-2</v>
      </c>
      <c r="I26" s="6">
        <v>4.6183165212649938E-2</v>
      </c>
      <c r="J26" s="6">
        <v>1.3704784623773173E-2</v>
      </c>
      <c r="K26" s="6">
        <v>0.45302793075245357</v>
      </c>
      <c r="L26" s="6">
        <v>1.1420106324972736E-2</v>
      </c>
      <c r="M26" s="20"/>
      <c r="N26" s="16"/>
    </row>
    <row r="27" spans="1:20" s="8" customFormat="1" x14ac:dyDescent="0.25">
      <c r="A27" s="5" t="s">
        <v>49</v>
      </c>
      <c r="B27" s="5">
        <v>1.67</v>
      </c>
      <c r="C27" s="6">
        <v>7.9948556539886154E-2</v>
      </c>
      <c r="D27" s="6">
        <v>1.3005128352191446E-2</v>
      </c>
      <c r="E27" s="6">
        <v>1.3678951688292655E-3</v>
      </c>
      <c r="F27" s="6">
        <v>1.2958740277736708E-2</v>
      </c>
      <c r="G27" s="6">
        <v>3.8685114965849782E-2</v>
      </c>
      <c r="H27" s="6">
        <v>2.8801063249727369E-2</v>
      </c>
      <c r="I27" s="6">
        <v>0.10695333969465647</v>
      </c>
      <c r="J27" s="6">
        <v>3.7902808069792799E-3</v>
      </c>
      <c r="K27" s="6">
        <v>0.13361575790621591</v>
      </c>
      <c r="L27" s="6">
        <v>4.5083969465648851E-3</v>
      </c>
      <c r="M27" s="20"/>
      <c r="N27" s="16"/>
    </row>
    <row r="28" spans="1:20" s="8" customFormat="1" x14ac:dyDescent="0.25">
      <c r="A28" s="5" t="s">
        <v>50</v>
      </c>
      <c r="B28" s="5">
        <v>2.54</v>
      </c>
      <c r="C28" s="6">
        <v>8.0740512202934725E-2</v>
      </c>
      <c r="D28" s="6">
        <v>8.0405369386329986E-3</v>
      </c>
      <c r="E28" s="6">
        <v>4.8104799142496138E-3</v>
      </c>
      <c r="F28" s="6">
        <v>1.8784093842760363E-2</v>
      </c>
      <c r="G28" s="6">
        <v>6.2289149895165603E-2</v>
      </c>
      <c r="H28" s="6">
        <v>3.637778080697928E-2</v>
      </c>
      <c r="I28" s="6">
        <v>0.24332818974918208</v>
      </c>
      <c r="J28" s="6">
        <v>0</v>
      </c>
      <c r="K28" s="6">
        <v>7.7746046892039261E-2</v>
      </c>
      <c r="L28" s="6">
        <v>3.7768538713195202E-3</v>
      </c>
      <c r="M28" s="20"/>
      <c r="N28" s="16"/>
    </row>
    <row r="29" spans="1:20" s="8" customFormat="1" x14ac:dyDescent="0.25">
      <c r="A29" s="5" t="s">
        <v>51</v>
      </c>
      <c r="B29" s="5">
        <v>4.12</v>
      </c>
      <c r="C29" s="6">
        <v>8.8806154704118942E-2</v>
      </c>
      <c r="D29" s="6">
        <v>6.9554646555175376E-3</v>
      </c>
      <c r="E29" s="6">
        <v>2.9424243657327821E-3</v>
      </c>
      <c r="F29" s="6">
        <v>1.9066354275326172E-2</v>
      </c>
      <c r="G29" s="6">
        <v>4.5228981636726825E-2</v>
      </c>
      <c r="H29" s="6">
        <v>5.243934023991275E-2</v>
      </c>
      <c r="I29" s="6">
        <v>0.26587577699018533</v>
      </c>
      <c r="J29" s="6">
        <v>2.6973964013086152E-3</v>
      </c>
      <c r="K29" s="6">
        <v>5.1600327153762261E-2</v>
      </c>
      <c r="L29" s="6">
        <v>5.7604961832061069E-3</v>
      </c>
      <c r="M29" s="20"/>
      <c r="N29" s="16"/>
    </row>
    <row r="30" spans="1:20" s="8" customFormat="1" x14ac:dyDescent="0.25">
      <c r="A30" s="5" t="s">
        <v>52</v>
      </c>
      <c r="B30" s="5">
        <v>6.87</v>
      </c>
      <c r="C30" s="6">
        <v>0.11799373135641139</v>
      </c>
      <c r="D30" s="6">
        <v>4.0944192782422645E-3</v>
      </c>
      <c r="E30" s="6">
        <v>1.2535736603643979E-2</v>
      </c>
      <c r="F30" s="6">
        <v>1.7120471668133071E-2</v>
      </c>
      <c r="G30" s="6">
        <v>4.685442772363977E-2</v>
      </c>
      <c r="H30" s="6">
        <v>7.6666889312977105E-2</v>
      </c>
      <c r="I30" s="6">
        <v>0.21996303162486366</v>
      </c>
      <c r="J30" s="6">
        <v>0</v>
      </c>
      <c r="K30" s="6">
        <v>5.1661627589967278E-2</v>
      </c>
      <c r="L30" s="6">
        <v>5.5454062159214822E-3</v>
      </c>
      <c r="M30" s="20"/>
      <c r="N30" s="16"/>
    </row>
    <row r="31" spans="1:20" s="8" customFormat="1" x14ac:dyDescent="0.25">
      <c r="A31" s="5" t="s">
        <v>53</v>
      </c>
      <c r="B31" s="5" t="s">
        <v>67</v>
      </c>
      <c r="C31" s="6">
        <v>5.4857386882999556E-2</v>
      </c>
      <c r="D31" s="6">
        <v>4.8672861599544197E-3</v>
      </c>
      <c r="E31" s="6">
        <v>7.6451059555744764E-3</v>
      </c>
      <c r="F31" s="6">
        <v>1.4912568050988534E-2</v>
      </c>
      <c r="G31" s="6">
        <v>5.1032817155941886E-2</v>
      </c>
      <c r="H31" s="6">
        <v>6.1022737186477639E-2</v>
      </c>
      <c r="I31" s="6">
        <v>0.11829600599781895</v>
      </c>
      <c r="J31" s="6">
        <v>2.1862527262813517E-2</v>
      </c>
      <c r="K31" s="6">
        <v>3.6084705561613958E-2</v>
      </c>
      <c r="L31" s="6">
        <v>3.9572791712104687E-3</v>
      </c>
      <c r="M31" s="20"/>
      <c r="N31" s="16"/>
    </row>
    <row r="32" spans="1:20" s="8" customFormat="1" x14ac:dyDescent="0.25">
      <c r="C32" s="17">
        <f>SUM(C18:C31)</f>
        <v>0.5494173409924662</v>
      </c>
      <c r="D32"/>
      <c r="E32"/>
      <c r="F32"/>
      <c r="G32"/>
      <c r="H32"/>
      <c r="I32"/>
      <c r="J32"/>
      <c r="K32" s="17">
        <f>SUM(K18:K31)</f>
        <v>4.237866589422028</v>
      </c>
      <c r="L32"/>
      <c r="M32" s="20"/>
      <c r="N32" s="14"/>
    </row>
    <row r="33" spans="3:14" s="8" customFormat="1" x14ac:dyDescent="0.25">
      <c r="C33"/>
      <c r="D33"/>
      <c r="E33"/>
      <c r="F33"/>
      <c r="G33"/>
      <c r="H33"/>
      <c r="I33"/>
      <c r="J33"/>
      <c r="K33"/>
      <c r="L33"/>
      <c r="N33" s="15"/>
    </row>
    <row r="34" spans="3:14" s="8" customFormat="1" x14ac:dyDescent="0.25">
      <c r="C34"/>
      <c r="D34"/>
      <c r="E34"/>
      <c r="F34"/>
      <c r="G34"/>
      <c r="H34"/>
      <c r="I34"/>
      <c r="J34"/>
      <c r="K34"/>
      <c r="L34"/>
      <c r="N34" s="16"/>
    </row>
    <row r="35" spans="3:14" s="8" customFormat="1" x14ac:dyDescent="0.25">
      <c r="C35"/>
      <c r="D35"/>
      <c r="E35"/>
      <c r="F35"/>
      <c r="G35"/>
      <c r="H35"/>
      <c r="I35"/>
      <c r="J35"/>
      <c r="K35"/>
      <c r="L35"/>
      <c r="N35" s="16"/>
    </row>
    <row r="36" spans="3:14" s="8" customFormat="1" x14ac:dyDescent="0.25">
      <c r="C36"/>
      <c r="D36"/>
      <c r="E36"/>
      <c r="F36"/>
      <c r="G36"/>
      <c r="H36"/>
      <c r="I36"/>
      <c r="J36"/>
      <c r="K36"/>
      <c r="L36"/>
      <c r="N36" s="16"/>
    </row>
    <row r="37" spans="3:14" s="8" customFormat="1" x14ac:dyDescent="0.25">
      <c r="C37"/>
      <c r="D37"/>
      <c r="E37"/>
      <c r="F37"/>
      <c r="G37"/>
      <c r="H37"/>
      <c r="I37"/>
      <c r="J37"/>
      <c r="K37"/>
      <c r="L37"/>
      <c r="N37" s="16"/>
    </row>
    <row r="38" spans="3:14" s="8" customFormat="1" x14ac:dyDescent="0.25">
      <c r="C38"/>
      <c r="D38"/>
      <c r="E38"/>
      <c r="F38"/>
      <c r="G38"/>
      <c r="H38"/>
      <c r="I38"/>
      <c r="J38"/>
      <c r="K38"/>
      <c r="L38"/>
      <c r="N38" s="16"/>
    </row>
    <row r="39" spans="3:14" s="8" customFormat="1" x14ac:dyDescent="0.25">
      <c r="C39"/>
      <c r="D39"/>
      <c r="E39"/>
      <c r="F39"/>
      <c r="G39"/>
      <c r="H39"/>
      <c r="I39"/>
      <c r="J39"/>
      <c r="K39"/>
      <c r="L39"/>
      <c r="N39" s="16"/>
    </row>
    <row r="40" spans="3:14" s="8" customFormat="1" x14ac:dyDescent="0.25">
      <c r="C40"/>
      <c r="D40"/>
      <c r="E40"/>
      <c r="F40"/>
      <c r="G40"/>
      <c r="H40"/>
      <c r="I40"/>
      <c r="J40"/>
      <c r="K40"/>
      <c r="L40"/>
      <c r="N40" s="16"/>
    </row>
    <row r="41" spans="3:14" s="8" customFormat="1" x14ac:dyDescent="0.25">
      <c r="C41"/>
      <c r="D41"/>
      <c r="E41"/>
      <c r="F41"/>
      <c r="G41"/>
      <c r="H41"/>
      <c r="I41"/>
      <c r="J41"/>
      <c r="K41"/>
      <c r="L41"/>
      <c r="N41" s="16"/>
    </row>
    <row r="42" spans="3:14" s="8" customFormat="1" x14ac:dyDescent="0.25">
      <c r="C42"/>
      <c r="D42"/>
      <c r="E42"/>
      <c r="F42"/>
      <c r="G42"/>
      <c r="H42"/>
      <c r="I42"/>
      <c r="J42"/>
      <c r="K42"/>
      <c r="L42"/>
      <c r="N42" s="16"/>
    </row>
    <row r="43" spans="3:14" s="8" customFormat="1" x14ac:dyDescent="0.25">
      <c r="C43"/>
      <c r="D43"/>
      <c r="E43"/>
      <c r="F43"/>
      <c r="G43"/>
      <c r="H43"/>
      <c r="I43"/>
      <c r="J43"/>
      <c r="K43"/>
      <c r="L43"/>
      <c r="N43" s="16"/>
    </row>
    <row r="44" spans="3:14" s="8" customFormat="1" x14ac:dyDescent="0.25">
      <c r="C44"/>
      <c r="D44"/>
      <c r="E44"/>
      <c r="F44"/>
      <c r="G44"/>
      <c r="H44"/>
      <c r="I44"/>
      <c r="J44"/>
      <c r="K44"/>
      <c r="L44"/>
      <c r="N44" s="16"/>
    </row>
    <row r="45" spans="3:14" s="8" customFormat="1" x14ac:dyDescent="0.25">
      <c r="C45"/>
      <c r="D45"/>
      <c r="E45"/>
      <c r="F45"/>
      <c r="G45"/>
      <c r="H45"/>
      <c r="I45"/>
      <c r="J45"/>
      <c r="K45"/>
      <c r="L45"/>
      <c r="N45" s="16"/>
    </row>
    <row r="46" spans="3:14" s="8" customFormat="1" x14ac:dyDescent="0.25">
      <c r="C46"/>
      <c r="D46"/>
      <c r="E46"/>
      <c r="F46"/>
      <c r="G46"/>
      <c r="H46"/>
      <c r="I46"/>
      <c r="J46"/>
      <c r="K46"/>
      <c r="L46"/>
      <c r="N46" s="16"/>
    </row>
  </sheetData>
  <mergeCells count="3">
    <mergeCell ref="C1:L1"/>
    <mergeCell ref="M2:M15"/>
    <mergeCell ref="M19:M3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results france final</vt:lpstr>
      <vt:lpstr>results france final  2</vt:lpstr>
      <vt:lpstr>Feuil1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prof</cp:lastModifiedBy>
  <dcterms:created xsi:type="dcterms:W3CDTF">2015-03-26T13:49:04Z</dcterms:created>
  <dcterms:modified xsi:type="dcterms:W3CDTF">2015-04-20T07:22:17Z</dcterms:modified>
</cp:coreProperties>
</file>